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0205" windowHeight="77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Sheet1!$A$1:$F$80</definedName>
    <definedName name="_xlnm.Print_Titles" localSheetId="0">Sheet1!$2:$2</definedName>
  </definedNames>
  <calcPr calcId="145621"/>
</workbook>
</file>

<file path=xl/calcChain.xml><?xml version="1.0" encoding="utf-8"?>
<calcChain xmlns="http://schemas.openxmlformats.org/spreadsheetml/2006/main">
  <c r="B3" i="1" l="1"/>
  <c r="D4" i="1"/>
  <c r="C13" i="1" l="1"/>
  <c r="D5" i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C5" i="1"/>
  <c r="C6" i="1" s="1"/>
  <c r="C7" i="1" s="1"/>
  <c r="C8" i="1" s="1"/>
  <c r="C9" i="1" s="1"/>
  <c r="C10" i="1" s="1"/>
  <c r="C11" i="1" s="1"/>
  <c r="B4" i="1"/>
  <c r="B11" i="1" l="1"/>
  <c r="D26" i="1"/>
  <c r="D27" i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B5" i="1"/>
  <c r="B12" i="1" l="1"/>
  <c r="B6" i="1"/>
  <c r="B13" i="1" l="1"/>
  <c r="C14" i="1"/>
  <c r="B7" i="1"/>
  <c r="C15" i="1" l="1"/>
  <c r="C16" i="1" s="1"/>
  <c r="B14" i="1"/>
  <c r="B8" i="1"/>
  <c r="B15" i="1" l="1"/>
  <c r="B9" i="1"/>
  <c r="B10" i="1"/>
  <c r="C17" i="1" l="1"/>
  <c r="B16" i="1"/>
  <c r="C18" i="1" l="1"/>
  <c r="B17" i="1"/>
  <c r="C19" i="1" l="1"/>
  <c r="B18" i="1"/>
  <c r="C20" i="1" l="1"/>
  <c r="B19" i="1"/>
  <c r="C21" i="1" l="1"/>
  <c r="B20" i="1"/>
  <c r="C22" i="1" l="1"/>
  <c r="B21" i="1"/>
  <c r="C23" i="1" l="1"/>
  <c r="B22" i="1"/>
  <c r="C24" i="1" l="1"/>
  <c r="B23" i="1"/>
  <c r="C25" i="1" l="1"/>
  <c r="B24" i="1"/>
  <c r="C26" i="1" l="1"/>
  <c r="B25" i="1"/>
  <c r="C27" i="1" l="1"/>
  <c r="B26" i="1"/>
  <c r="C28" i="1" l="1"/>
  <c r="B27" i="1"/>
  <c r="C29" i="1" l="1"/>
  <c r="B28" i="1"/>
  <c r="C30" i="1" l="1"/>
  <c r="B29" i="1"/>
  <c r="C31" i="1" l="1"/>
  <c r="B30" i="1"/>
  <c r="C32" i="1" l="1"/>
  <c r="B31" i="1"/>
  <c r="C33" i="1" l="1"/>
  <c r="B32" i="1"/>
  <c r="C34" i="1" l="1"/>
  <c r="B33" i="1"/>
  <c r="B34" i="1" l="1"/>
  <c r="C36" i="1" l="1"/>
  <c r="B35" i="1"/>
  <c r="B36" i="1" l="1"/>
  <c r="C37" i="1"/>
  <c r="C38" i="1" l="1"/>
  <c r="B37" i="1"/>
  <c r="C39" i="1" l="1"/>
  <c r="B38" i="1"/>
  <c r="C40" i="1" l="1"/>
  <c r="B39" i="1"/>
  <c r="C41" i="1" l="1"/>
  <c r="B40" i="1"/>
  <c r="C42" i="1" l="1"/>
  <c r="B41" i="1"/>
  <c r="C43" i="1" l="1"/>
  <c r="B42" i="1"/>
  <c r="C44" i="1" l="1"/>
  <c r="B43" i="1"/>
  <c r="C45" i="1" l="1"/>
  <c r="B44" i="1"/>
  <c r="C46" i="1" l="1"/>
  <c r="B45" i="1"/>
  <c r="C47" i="1" l="1"/>
  <c r="B46" i="1"/>
  <c r="C48" i="1" l="1"/>
  <c r="B47" i="1"/>
  <c r="B48" i="1" l="1"/>
  <c r="B49" i="1" l="1"/>
  <c r="C50" i="1"/>
  <c r="C51" i="1" l="1"/>
  <c r="B50" i="1"/>
  <c r="C52" i="1" l="1"/>
  <c r="B51" i="1"/>
  <c r="C53" i="1" l="1"/>
  <c r="B52" i="1"/>
  <c r="C54" i="1" l="1"/>
  <c r="B53" i="1"/>
  <c r="C55" i="1" l="1"/>
  <c r="B54" i="1"/>
  <c r="C56" i="1" l="1"/>
  <c r="B55" i="1"/>
  <c r="C57" i="1" l="1"/>
  <c r="B56" i="1"/>
  <c r="C58" i="1" l="1"/>
  <c r="B57" i="1"/>
  <c r="C59" i="1" l="1"/>
  <c r="B58" i="1"/>
  <c r="C60" i="1" l="1"/>
  <c r="B59" i="1"/>
  <c r="C61" i="1" l="1"/>
  <c r="B60" i="1"/>
  <c r="C62" i="1" l="1"/>
  <c r="B61" i="1"/>
  <c r="C63" i="1" l="1"/>
  <c r="B62" i="1"/>
  <c r="C64" i="1" l="1"/>
  <c r="B63" i="1"/>
  <c r="C65" i="1" l="1"/>
  <c r="B64" i="1"/>
  <c r="C66" i="1" l="1"/>
  <c r="B65" i="1"/>
  <c r="B66" i="1" l="1"/>
  <c r="B67" i="1" l="1"/>
  <c r="C69" i="1" l="1"/>
  <c r="B68" i="1"/>
  <c r="C70" i="1" l="1"/>
  <c r="B69" i="1"/>
  <c r="C71" i="1" l="1"/>
  <c r="B70" i="1"/>
  <c r="C72" i="1" l="1"/>
  <c r="B71" i="1"/>
  <c r="C73" i="1" l="1"/>
  <c r="B72" i="1"/>
  <c r="C74" i="1" l="1"/>
  <c r="B73" i="1"/>
  <c r="C75" i="1" l="1"/>
  <c r="B74" i="1"/>
  <c r="C76" i="1" l="1"/>
  <c r="B75" i="1"/>
  <c r="C77" i="1" l="1"/>
  <c r="B76" i="1"/>
  <c r="C78" i="1" l="1"/>
  <c r="B77" i="1"/>
  <c r="C79" i="1" l="1"/>
  <c r="B78" i="1"/>
  <c r="B79" i="1" l="1"/>
  <c r="C80" i="1"/>
  <c r="B80" i="1" s="1"/>
</calcChain>
</file>

<file path=xl/comments1.xml><?xml version="1.0" encoding="utf-8"?>
<comments xmlns="http://schemas.openxmlformats.org/spreadsheetml/2006/main">
  <authors>
    <author>Fatima  Hudda</author>
  </authors>
  <commentList>
    <comment ref="A9" authorId="0">
      <text>
        <r>
          <rPr>
            <b/>
            <sz val="8"/>
            <color indexed="81"/>
            <rFont val="Tahoma"/>
            <family val="2"/>
          </rPr>
          <t>Fatima  Hudda:</t>
        </r>
        <r>
          <rPr>
            <sz val="8"/>
            <color indexed="81"/>
            <rFont val="Tahoma"/>
            <family val="2"/>
          </rPr>
          <t xml:space="preserve">
Each assignment will have 5 questions, 4marks each.
Cumulative Assignment will be different.</t>
        </r>
      </text>
    </comment>
  </commentList>
</comments>
</file>

<file path=xl/sharedStrings.xml><?xml version="1.0" encoding="utf-8"?>
<sst xmlns="http://schemas.openxmlformats.org/spreadsheetml/2006/main" count="158" uniqueCount="133">
  <si>
    <t>Date</t>
  </si>
  <si>
    <t>No Classes on Sept 3, 20, Oct 14, 21, 24(P/T interviews),  Nov 11, 22, Dec 5 (grade 9 tours AM), 6, 20, Dec 21-Jan 5, 10 (last day of classes), 31, -----, Feb 13, 14,17, March 21, March 22-30, April 18, 21, May 16, 19, 21 (grad), June 10 (last day)</t>
  </si>
  <si>
    <t>Leçon</t>
  </si>
  <si>
    <t>Révision de la factorisation</t>
  </si>
  <si>
    <t>Feuille d'exercices</t>
  </si>
  <si>
    <t>Expressions rationnelles équivalentes</t>
  </si>
  <si>
    <t>Page 222-224 # 1-6, 8-11, 16</t>
  </si>
  <si>
    <t>Simplification d'expressions rationnelles</t>
  </si>
  <si>
    <t>Page 229-231 # 1-8, 13, 15</t>
  </si>
  <si>
    <t>Multiplication et division d'expressions rationnelles</t>
  </si>
  <si>
    <t>Page 238-239 # 1-13, 15</t>
  </si>
  <si>
    <t>Révisons + Quiz</t>
  </si>
  <si>
    <t>Page 242-243 # 1-9</t>
  </si>
  <si>
    <t>Addition et soustraction d'expressions rationnelles</t>
  </si>
  <si>
    <t>Page 249-250 # 1-11, 13, 14</t>
  </si>
  <si>
    <t>Résolution d'équations rationnelles</t>
  </si>
  <si>
    <t>Page 258-260 # 1-6, 9-12, 18</t>
  </si>
  <si>
    <t>Révision de l'unité</t>
  </si>
  <si>
    <t>Contrôle</t>
  </si>
  <si>
    <t>Page 262 # 1-8
Page 265-266 # 1-12</t>
  </si>
  <si>
    <t>Explorations des graphiques des fonctions polynomiales</t>
  </si>
  <si>
    <t>Caractéristiques des équations des fonctions polynomiales</t>
  </si>
  <si>
    <t>Modélisation de données à l'aide de la droite la mieux ajustée</t>
  </si>
  <si>
    <t>Modélisation de données à l'aide de la courbe la mieux ajustée</t>
  </si>
  <si>
    <t>Révision</t>
  </si>
  <si>
    <t>Page 277 # 1-4</t>
  </si>
  <si>
    <t>Page 287-290 # 1-15</t>
  </si>
  <si>
    <t>Page 294 # 1-6</t>
  </si>
  <si>
    <t>Page 301-305 # 1-12</t>
  </si>
  <si>
    <t>Page 313-315 # 1-9</t>
  </si>
  <si>
    <t>Page 318 # 1-7
Page 321-322 # 1-10</t>
  </si>
  <si>
    <t>Exploration des caractéristiques des fonctions exponentielles</t>
  </si>
  <si>
    <t>Association des caractéristiques d'une fonction exponentielle à son équation</t>
  </si>
  <si>
    <t>Résolution d'équations exponentielles</t>
  </si>
  <si>
    <t>Modélisation de données à l'aide de fonctions exponentielles</t>
  </si>
  <si>
    <t>Applications financières et fonctions exponentielles</t>
  </si>
  <si>
    <t>Page 337 # 1-3</t>
  </si>
  <si>
    <t>Page 346-349 # 1-13</t>
  </si>
  <si>
    <t>Page 361-365 # 1-16</t>
  </si>
  <si>
    <t>Page 368-369 # 1-11</t>
  </si>
  <si>
    <t>Page 377-381 # 1-14</t>
  </si>
  <si>
    <t>Page 395-399 # 1-21</t>
  </si>
  <si>
    <t>Page 400 # 1-5</t>
  </si>
  <si>
    <t>Page 402-404 # 1-19</t>
  </si>
  <si>
    <t>Caractéristiques des équations des fonctions logarithmiques en base 10 et en base e</t>
  </si>
  <si>
    <t>Evaluation d'expressions logarithmiques</t>
  </si>
  <si>
    <t>Révisons+ Quiz</t>
  </si>
  <si>
    <t>Les lois des logarithmes</t>
  </si>
  <si>
    <t>Résolution d'équations exponentielles à l'aide de logarithmes</t>
  </si>
  <si>
    <t>Modélisation de données à l'aide de fonctions logarithmiques</t>
  </si>
  <si>
    <t>Page 420-424 # 1-8, 10</t>
  </si>
  <si>
    <t>Page 436-438 # 1-20</t>
  </si>
  <si>
    <t>Page 440-441 # 1-10</t>
  </si>
  <si>
    <t>Page 446-447 # 1-16</t>
  </si>
  <si>
    <t>Page 455-458 # 1-16</t>
  </si>
  <si>
    <t>Page 466-471 # 1-8</t>
  </si>
  <si>
    <t>Page 473 # 1-10</t>
  </si>
  <si>
    <t>Page 476 # 1-14</t>
  </si>
  <si>
    <t>Compréhension des angles</t>
  </si>
  <si>
    <t>Exploration des graphiques des fonctions périodiques</t>
  </si>
  <si>
    <t>Graphiques de fonctions sinusoïdales</t>
  </si>
  <si>
    <t>Equations de fonctions sinusoïdales</t>
  </si>
  <si>
    <t>Modélisation de données à l'aide de fonctions sinusoïdales</t>
  </si>
  <si>
    <t>Page 489-490 # 1-12</t>
  </si>
  <si>
    <t>Page 494-495 # 1-9</t>
  </si>
  <si>
    <t>Page 506-511 # 1-15</t>
  </si>
  <si>
    <t>Page 515 # 1-8</t>
  </si>
  <si>
    <t>Page 528-531 # 1-20, 22</t>
  </si>
  <si>
    <t>Page 541-547 # 1-14</t>
  </si>
  <si>
    <t>Page 551-552 # 1-12</t>
  </si>
  <si>
    <t>Sortes d'ensembles et notation ensembliste</t>
  </si>
  <si>
    <t>Exploration des relations entre des ensembles</t>
  </si>
  <si>
    <t>Intersection et union de deux ensembles</t>
  </si>
  <si>
    <t>Applications de la théorie des ensembles</t>
  </si>
  <si>
    <t>Page 14-18 # 1-18</t>
  </si>
  <si>
    <t>Page 20-21 # 1-5</t>
  </si>
  <si>
    <t>Page 32-35 # 1-17</t>
  </si>
  <si>
    <t>Page 38 # 1-7</t>
  </si>
  <si>
    <t>Page 51-54 #1-14</t>
  </si>
  <si>
    <t xml:space="preserve">Page 56 # 1-4 </t>
  </si>
  <si>
    <t>Page 58#1-8</t>
  </si>
  <si>
    <t>Principes de dénombrement</t>
  </si>
  <si>
    <t>Introduction des Permutations et de la notation factorielle</t>
  </si>
  <si>
    <t>Permutations d'objets distincts</t>
  </si>
  <si>
    <t>Permutations d'objets identiques</t>
  </si>
  <si>
    <t>Exploration des combinaisons</t>
  </si>
  <si>
    <t>Combinaisons</t>
  </si>
  <si>
    <t>Résolution de problèmes de dénombrement</t>
  </si>
  <si>
    <t>Page 73-75 # 1-16</t>
  </si>
  <si>
    <t>Page 81-83 # 1-15</t>
  </si>
  <si>
    <t>Page 93-94 # 1-17</t>
  </si>
  <si>
    <t>Page 97 # 1-13</t>
  </si>
  <si>
    <t>Page 104-107 # 1-17</t>
  </si>
  <si>
    <t>Page 118-120 # 1-18</t>
  </si>
  <si>
    <t>Page 126-127 # 1-16</t>
  </si>
  <si>
    <t>Page 129 # 1-9</t>
  </si>
  <si>
    <t>Page 131-132 #1-19</t>
  </si>
  <si>
    <t>Exploration de la probabilité</t>
  </si>
  <si>
    <t>Probabilité et chances</t>
  </si>
  <si>
    <t>Procédés de dénombrement et probabilité</t>
  </si>
  <si>
    <t>Evènements compatibles et incompatibles</t>
  </si>
  <si>
    <t>Probabilité conditionnelle</t>
  </si>
  <si>
    <t>Evènements indépendants</t>
  </si>
  <si>
    <t>Page 148-150 # 1-18</t>
  </si>
  <si>
    <t>Page 159-161 # 1-17</t>
  </si>
  <si>
    <t>Page 165 # 1-9</t>
  </si>
  <si>
    <t>Page 176-180 # 1-17</t>
  </si>
  <si>
    <t>Page 188-191 # 1-20</t>
  </si>
  <si>
    <t>Page 198-201 # 1-19</t>
  </si>
  <si>
    <t>Page 205 # 1-21</t>
  </si>
  <si>
    <t>Raisonnement Logique</t>
  </si>
  <si>
    <t>Période de Travail</t>
  </si>
  <si>
    <t>Examen Cumulatif I</t>
  </si>
  <si>
    <t>Dernier Jour d'ecole</t>
  </si>
  <si>
    <t>Examen Cumulatif II</t>
  </si>
  <si>
    <t>Field Test</t>
  </si>
  <si>
    <t>Jour</t>
  </si>
  <si>
    <t>Unité 1</t>
  </si>
  <si>
    <t>Unité 2</t>
  </si>
  <si>
    <t>Unité 3</t>
  </si>
  <si>
    <t>Expressions et Equations Rationnelles</t>
  </si>
  <si>
    <t>Fonctions Polynomiales</t>
  </si>
  <si>
    <t>Fonctions Exponentielles</t>
  </si>
  <si>
    <t>Fonctions Logarithmiques</t>
  </si>
  <si>
    <t>Fonctions Sinusoidales</t>
  </si>
  <si>
    <t>Theorie des ensembles</t>
  </si>
  <si>
    <t>Procedes de denombrement</t>
  </si>
  <si>
    <t>Probabilite</t>
  </si>
  <si>
    <t>Unité 8</t>
  </si>
  <si>
    <t>Unité 7</t>
  </si>
  <si>
    <t>Unité 6</t>
  </si>
  <si>
    <t>Unité 5</t>
  </si>
  <si>
    <t>Unité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</si>
</sst>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8B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1" fillId="0" borderId="1" xfId="0" applyNumberFormat="1" applyFont="1" applyBorder="1"/>
    <xf numFmtId="0" fontId="1" fillId="0" borderId="0" xfId="0" applyFont="1" applyAlignment="1">
      <alignment wrapText="1"/>
    </xf>
    <xf numFmtId="0" fontId="7" fillId="0" borderId="0" xfId="0" applyFont="1"/>
    <xf numFmtId="0" fontId="1" fillId="0" borderId="0" xfId="0" applyFont="1"/>
    <xf numFmtId="0" fontId="7" fillId="0" borderId="0" xfId="0" applyFont="1" applyAlignment="1">
      <alignment wrapText="1"/>
    </xf>
    <xf numFmtId="0" fontId="6" fillId="0" borderId="0" xfId="0" applyFont="1"/>
    <xf numFmtId="0" fontId="6" fillId="0" borderId="1" xfId="0" applyFont="1" applyBorder="1"/>
    <xf numFmtId="0" fontId="0" fillId="0" borderId="1" xfId="0" applyBorder="1"/>
    <xf numFmtId="0" fontId="11" fillId="3" borderId="1" xfId="0" applyFont="1" applyFill="1" applyBorder="1"/>
    <xf numFmtId="0" fontId="3" fillId="0" borderId="1" xfId="0" applyFont="1" applyBorder="1"/>
    <xf numFmtId="164" fontId="4" fillId="0" borderId="1" xfId="0" applyNumberFormat="1" applyFont="1" applyBorder="1"/>
    <xf numFmtId="0" fontId="5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1" fillId="4" borderId="1" xfId="0" applyFont="1" applyFill="1" applyBorder="1"/>
    <xf numFmtId="0" fontId="0" fillId="0" borderId="2" xfId="0" applyBorder="1"/>
    <xf numFmtId="0" fontId="0" fillId="0" borderId="5" xfId="0" applyBorder="1"/>
    <xf numFmtId="0" fontId="6" fillId="0" borderId="2" xfId="0" applyFont="1" applyBorder="1"/>
    <xf numFmtId="164" fontId="1" fillId="0" borderId="2" xfId="0" applyNumberFormat="1" applyFont="1" applyBorder="1"/>
    <xf numFmtId="0" fontId="3" fillId="2" borderId="4" xfId="0" applyFont="1" applyFill="1" applyBorder="1"/>
    <xf numFmtId="0" fontId="4" fillId="2" borderId="4" xfId="0" applyFont="1" applyFill="1" applyBorder="1"/>
    <xf numFmtId="0" fontId="5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Border="1"/>
    <xf numFmtId="0" fontId="0" fillId="0" borderId="0" xfId="0" applyFont="1"/>
    <xf numFmtId="0" fontId="2" fillId="3" borderId="1" xfId="0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10" fillId="0" borderId="3" xfId="0" applyFont="1" applyBorder="1" applyAlignment="1">
      <alignment wrapText="1"/>
    </xf>
    <xf numFmtId="0" fontId="10" fillId="0" borderId="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1"/>
  <sheetViews>
    <sheetView tabSelected="1" zoomScaleNormal="100" workbookViewId="0">
      <pane ySplit="1" topLeftCell="A69" activePane="bottomLeft" state="frozen"/>
      <selection pane="bottomLeft" activeCell="F90" sqref="F90"/>
    </sheetView>
  </sheetViews>
  <sheetFormatPr defaultRowHeight="15" x14ac:dyDescent="0.25"/>
  <cols>
    <col min="1" max="1" width="38.140625" style="2" customWidth="1"/>
    <col min="2" max="2" width="5.7109375" style="6" bestFit="1" customWidth="1"/>
    <col min="3" max="3" width="16.85546875" style="4" bestFit="1" customWidth="1"/>
    <col min="4" max="4" width="7" style="6" customWidth="1"/>
    <col min="5" max="5" width="62.42578125" customWidth="1"/>
    <col min="6" max="6" width="25.140625" customWidth="1"/>
  </cols>
  <sheetData>
    <row r="1" spans="1:6" ht="46.5" customHeight="1" thickBot="1" x14ac:dyDescent="0.3">
      <c r="A1" s="29" t="s">
        <v>1</v>
      </c>
      <c r="B1" s="30"/>
      <c r="C1" s="30"/>
      <c r="D1" s="30"/>
      <c r="E1" s="30"/>
      <c r="F1" s="16"/>
    </row>
    <row r="2" spans="1:6" ht="15.75" thickBot="1" x14ac:dyDescent="0.3">
      <c r="A2" s="19"/>
      <c r="B2" s="19"/>
      <c r="C2" s="20" t="s">
        <v>0</v>
      </c>
      <c r="D2" s="20" t="s">
        <v>116</v>
      </c>
      <c r="E2" s="20" t="s">
        <v>2</v>
      </c>
      <c r="F2" s="16"/>
    </row>
    <row r="3" spans="1:6" x14ac:dyDescent="0.25">
      <c r="A3" s="21" t="s">
        <v>117</v>
      </c>
      <c r="B3" s="17" t="str">
        <f>TEXT(C3,"ddd")</f>
        <v>Thu</v>
      </c>
      <c r="C3" s="18">
        <v>41669</v>
      </c>
      <c r="D3" s="17">
        <v>1</v>
      </c>
      <c r="E3" s="15" t="s">
        <v>3</v>
      </c>
      <c r="F3" s="15" t="s">
        <v>4</v>
      </c>
    </row>
    <row r="4" spans="1:6" x14ac:dyDescent="0.25">
      <c r="A4" s="22" t="s">
        <v>120</v>
      </c>
      <c r="B4" s="7" t="str">
        <f>TEXT(C4,"ddd")</f>
        <v>Mon</v>
      </c>
      <c r="C4" s="1">
        <v>41673</v>
      </c>
      <c r="D4" s="7">
        <f>D3+1</f>
        <v>2</v>
      </c>
      <c r="E4" s="8" t="s">
        <v>5</v>
      </c>
      <c r="F4" s="8" t="s">
        <v>6</v>
      </c>
    </row>
    <row r="5" spans="1:6" x14ac:dyDescent="0.25">
      <c r="A5" s="22"/>
      <c r="B5" s="7" t="str">
        <f t="shared" ref="B5:B68" si="0">TEXT(C5,"ddd")</f>
        <v>Tue</v>
      </c>
      <c r="C5" s="1">
        <f t="shared" ref="C5:C66" si="1">IF(WEEKDAY(C4)=6, C4+3, C4+1)</f>
        <v>41674</v>
      </c>
      <c r="D5" s="7">
        <f>D4+1</f>
        <v>3</v>
      </c>
      <c r="E5" s="8" t="s">
        <v>7</v>
      </c>
      <c r="F5" s="8" t="s">
        <v>8</v>
      </c>
    </row>
    <row r="6" spans="1:6" x14ac:dyDescent="0.25">
      <c r="A6" s="22"/>
      <c r="B6" s="7" t="str">
        <f t="shared" si="0"/>
        <v>Wed</v>
      </c>
      <c r="C6" s="1">
        <f t="shared" si="1"/>
        <v>41675</v>
      </c>
      <c r="D6" s="7">
        <f t="shared" ref="D6:D11" si="2">D5+1</f>
        <v>4</v>
      </c>
      <c r="E6" s="8" t="s">
        <v>9</v>
      </c>
      <c r="F6" s="8" t="s">
        <v>10</v>
      </c>
    </row>
    <row r="7" spans="1:6" x14ac:dyDescent="0.25">
      <c r="A7" s="23"/>
      <c r="B7" s="7" t="str">
        <f t="shared" si="0"/>
        <v>Thu</v>
      </c>
      <c r="C7" s="1">
        <f t="shared" si="1"/>
        <v>41676</v>
      </c>
      <c r="D7" s="7">
        <f>D6+1</f>
        <v>5</v>
      </c>
      <c r="E7" s="8" t="s">
        <v>11</v>
      </c>
      <c r="F7" s="8" t="s">
        <v>12</v>
      </c>
    </row>
    <row r="8" spans="1:6" x14ac:dyDescent="0.25">
      <c r="A8" s="23"/>
      <c r="B8" s="7" t="str">
        <f t="shared" si="0"/>
        <v>Fri</v>
      </c>
      <c r="C8" s="1">
        <f t="shared" si="1"/>
        <v>41677</v>
      </c>
      <c r="D8" s="7">
        <f>D7+1</f>
        <v>6</v>
      </c>
      <c r="E8" s="8" t="s">
        <v>13</v>
      </c>
      <c r="F8" s="8" t="s">
        <v>14</v>
      </c>
    </row>
    <row r="9" spans="1:6" x14ac:dyDescent="0.25">
      <c r="A9" s="23"/>
      <c r="B9" s="7" t="str">
        <f t="shared" si="0"/>
        <v>Mon</v>
      </c>
      <c r="C9" s="1">
        <f t="shared" si="1"/>
        <v>41680</v>
      </c>
      <c r="D9" s="7">
        <f>D8+1</f>
        <v>7</v>
      </c>
      <c r="E9" s="8" t="s">
        <v>15</v>
      </c>
      <c r="F9" s="8" t="s">
        <v>16</v>
      </c>
    </row>
    <row r="10" spans="1:6" ht="30" x14ac:dyDescent="0.25">
      <c r="A10" s="23"/>
      <c r="B10" s="7" t="str">
        <f t="shared" si="0"/>
        <v>Tue</v>
      </c>
      <c r="C10" s="1">
        <f t="shared" si="1"/>
        <v>41681</v>
      </c>
      <c r="D10" s="7">
        <f t="shared" si="2"/>
        <v>8</v>
      </c>
      <c r="E10" s="8" t="s">
        <v>17</v>
      </c>
      <c r="F10" s="13" t="s">
        <v>19</v>
      </c>
    </row>
    <row r="11" spans="1:6" x14ac:dyDescent="0.25">
      <c r="A11" s="27"/>
      <c r="B11" s="10" t="str">
        <f t="shared" si="0"/>
        <v>Wed</v>
      </c>
      <c r="C11" s="11">
        <f t="shared" si="1"/>
        <v>41682</v>
      </c>
      <c r="D11" s="10">
        <f t="shared" si="2"/>
        <v>9</v>
      </c>
      <c r="E11" s="9" t="s">
        <v>18</v>
      </c>
      <c r="F11" s="8"/>
    </row>
    <row r="12" spans="1:6" x14ac:dyDescent="0.25">
      <c r="A12" s="21" t="s">
        <v>118</v>
      </c>
      <c r="B12" s="7" t="str">
        <f t="shared" si="0"/>
        <v>Tue</v>
      </c>
      <c r="C12" s="1">
        <v>41688</v>
      </c>
      <c r="D12" s="7">
        <f>D11+1</f>
        <v>10</v>
      </c>
      <c r="E12" s="8" t="s">
        <v>20</v>
      </c>
      <c r="F12" s="8" t="s">
        <v>25</v>
      </c>
    </row>
    <row r="13" spans="1:6" x14ac:dyDescent="0.25">
      <c r="A13" s="22" t="s">
        <v>121</v>
      </c>
      <c r="B13" s="7" t="str">
        <f t="shared" si="0"/>
        <v>Wed</v>
      </c>
      <c r="C13" s="1">
        <f t="shared" si="1"/>
        <v>41689</v>
      </c>
      <c r="D13" s="7">
        <f>D12+1</f>
        <v>11</v>
      </c>
      <c r="E13" s="8" t="s">
        <v>21</v>
      </c>
      <c r="F13" s="8" t="s">
        <v>26</v>
      </c>
    </row>
    <row r="14" spans="1:6" x14ac:dyDescent="0.25">
      <c r="A14" s="22"/>
      <c r="B14" s="7" t="str">
        <f t="shared" si="0"/>
        <v>Thu</v>
      </c>
      <c r="C14" s="1">
        <f t="shared" si="1"/>
        <v>41690</v>
      </c>
      <c r="D14" s="7">
        <f t="shared" ref="D14:D21" si="3">D13+1</f>
        <v>12</v>
      </c>
      <c r="E14" s="8" t="s">
        <v>11</v>
      </c>
      <c r="F14" s="8" t="s">
        <v>27</v>
      </c>
    </row>
    <row r="15" spans="1:6" x14ac:dyDescent="0.25">
      <c r="A15" s="23"/>
      <c r="B15" s="7" t="str">
        <f t="shared" si="0"/>
        <v>Fri</v>
      </c>
      <c r="C15" s="1">
        <f t="shared" si="1"/>
        <v>41691</v>
      </c>
      <c r="D15" s="7">
        <f t="shared" si="3"/>
        <v>13</v>
      </c>
      <c r="E15" s="8" t="s">
        <v>22</v>
      </c>
      <c r="F15" s="8" t="s">
        <v>28</v>
      </c>
    </row>
    <row r="16" spans="1:6" x14ac:dyDescent="0.25">
      <c r="A16" s="23"/>
      <c r="B16" s="7" t="str">
        <f t="shared" si="0"/>
        <v>Mon</v>
      </c>
      <c r="C16" s="1">
        <f>IF(WEEKDAY(C15)=6, C15+3, C15+1)</f>
        <v>41694</v>
      </c>
      <c r="D16" s="7">
        <f t="shared" si="3"/>
        <v>14</v>
      </c>
      <c r="E16" s="8" t="s">
        <v>23</v>
      </c>
      <c r="F16" s="8" t="s">
        <v>29</v>
      </c>
    </row>
    <row r="17" spans="1:6" ht="30" x14ac:dyDescent="0.25">
      <c r="A17" s="23"/>
      <c r="B17" s="7" t="str">
        <f t="shared" si="0"/>
        <v>Tue</v>
      </c>
      <c r="C17" s="1">
        <f t="shared" si="1"/>
        <v>41695</v>
      </c>
      <c r="D17" s="7">
        <f t="shared" si="3"/>
        <v>15</v>
      </c>
      <c r="E17" s="8" t="s">
        <v>24</v>
      </c>
      <c r="F17" s="13" t="s">
        <v>30</v>
      </c>
    </row>
    <row r="18" spans="1:6" x14ac:dyDescent="0.25">
      <c r="A18" s="23"/>
      <c r="B18" s="7" t="str">
        <f t="shared" si="0"/>
        <v>Wed</v>
      </c>
      <c r="C18" s="1">
        <f t="shared" si="1"/>
        <v>41696</v>
      </c>
      <c r="D18" s="7">
        <f t="shared" si="3"/>
        <v>16</v>
      </c>
      <c r="E18" s="14" t="s">
        <v>110</v>
      </c>
      <c r="F18" s="8"/>
    </row>
    <row r="19" spans="1:6" x14ac:dyDescent="0.25">
      <c r="A19" s="28"/>
      <c r="B19" s="10" t="str">
        <f t="shared" si="0"/>
        <v>Thu</v>
      </c>
      <c r="C19" s="11">
        <f t="shared" si="1"/>
        <v>41697</v>
      </c>
      <c r="D19" s="10">
        <f t="shared" si="3"/>
        <v>17</v>
      </c>
      <c r="E19" s="9" t="s">
        <v>18</v>
      </c>
      <c r="F19" s="8"/>
    </row>
    <row r="20" spans="1:6" x14ac:dyDescent="0.25">
      <c r="A20" s="22" t="s">
        <v>119</v>
      </c>
      <c r="B20" s="7" t="str">
        <f t="shared" si="0"/>
        <v>Fri</v>
      </c>
      <c r="C20" s="1">
        <f t="shared" si="1"/>
        <v>41698</v>
      </c>
      <c r="D20" s="7">
        <f t="shared" si="3"/>
        <v>18</v>
      </c>
      <c r="E20" s="8" t="s">
        <v>31</v>
      </c>
      <c r="F20" s="8" t="s">
        <v>36</v>
      </c>
    </row>
    <row r="21" spans="1:6" x14ac:dyDescent="0.25">
      <c r="A21" s="22" t="s">
        <v>122</v>
      </c>
      <c r="B21" s="7" t="str">
        <f t="shared" si="0"/>
        <v>Mon</v>
      </c>
      <c r="C21" s="1">
        <f t="shared" si="1"/>
        <v>41701</v>
      </c>
      <c r="D21" s="7">
        <f t="shared" si="3"/>
        <v>19</v>
      </c>
      <c r="E21" s="8" t="s">
        <v>32</v>
      </c>
      <c r="F21" s="8" t="s">
        <v>37</v>
      </c>
    </row>
    <row r="22" spans="1:6" x14ac:dyDescent="0.25">
      <c r="A22" s="22"/>
      <c r="B22" s="7" t="str">
        <f t="shared" si="0"/>
        <v>Tue</v>
      </c>
      <c r="C22" s="1">
        <f t="shared" si="1"/>
        <v>41702</v>
      </c>
      <c r="D22" s="7">
        <f>D21+1</f>
        <v>20</v>
      </c>
      <c r="E22" s="8" t="s">
        <v>33</v>
      </c>
      <c r="F22" s="8" t="s">
        <v>38</v>
      </c>
    </row>
    <row r="23" spans="1:6" x14ac:dyDescent="0.25">
      <c r="A23" s="23"/>
      <c r="B23" s="7" t="str">
        <f t="shared" si="0"/>
        <v>Wed</v>
      </c>
      <c r="C23" s="1">
        <f t="shared" si="1"/>
        <v>41703</v>
      </c>
      <c r="D23" s="7">
        <f>D22+1</f>
        <v>21</v>
      </c>
      <c r="E23" s="8" t="s">
        <v>11</v>
      </c>
      <c r="F23" s="8" t="s">
        <v>39</v>
      </c>
    </row>
    <row r="24" spans="1:6" x14ac:dyDescent="0.25">
      <c r="A24" s="23"/>
      <c r="B24" s="7" t="str">
        <f t="shared" si="0"/>
        <v>Thu</v>
      </c>
      <c r="C24" s="1">
        <f t="shared" si="1"/>
        <v>41704</v>
      </c>
      <c r="D24" s="7">
        <f t="shared" ref="D24:D29" si="4">D23+1</f>
        <v>22</v>
      </c>
      <c r="E24" s="8" t="s">
        <v>34</v>
      </c>
      <c r="F24" s="8" t="s">
        <v>40</v>
      </c>
    </row>
    <row r="25" spans="1:6" x14ac:dyDescent="0.25">
      <c r="A25" s="23"/>
      <c r="B25" s="7" t="str">
        <f t="shared" si="0"/>
        <v>Fri</v>
      </c>
      <c r="C25" s="1">
        <f t="shared" si="1"/>
        <v>41705</v>
      </c>
      <c r="D25" s="7">
        <f t="shared" si="4"/>
        <v>23</v>
      </c>
      <c r="E25" s="8" t="s">
        <v>35</v>
      </c>
      <c r="F25" s="8" t="s">
        <v>41</v>
      </c>
    </row>
    <row r="26" spans="1:6" x14ac:dyDescent="0.25">
      <c r="A26" s="23"/>
      <c r="B26" s="7" t="str">
        <f t="shared" si="0"/>
        <v>Mon</v>
      </c>
      <c r="C26" s="1">
        <f t="shared" si="1"/>
        <v>41708</v>
      </c>
      <c r="D26" s="7">
        <f t="shared" si="4"/>
        <v>24</v>
      </c>
      <c r="E26" s="8" t="s">
        <v>24</v>
      </c>
      <c r="F26" s="8" t="s">
        <v>42</v>
      </c>
    </row>
    <row r="27" spans="1:6" x14ac:dyDescent="0.25">
      <c r="A27" s="23"/>
      <c r="B27" s="10" t="str">
        <f t="shared" si="0"/>
        <v>Tue</v>
      </c>
      <c r="C27" s="11">
        <f t="shared" si="1"/>
        <v>41709</v>
      </c>
      <c r="D27" s="10">
        <f>D25+1</f>
        <v>24</v>
      </c>
      <c r="E27" s="9" t="s">
        <v>18</v>
      </c>
      <c r="F27" s="8" t="s">
        <v>43</v>
      </c>
    </row>
    <row r="28" spans="1:6" x14ac:dyDescent="0.25">
      <c r="A28" s="22" t="s">
        <v>132</v>
      </c>
      <c r="B28" s="7" t="str">
        <f t="shared" si="0"/>
        <v>Wed</v>
      </c>
      <c r="C28" s="1">
        <f t="shared" si="1"/>
        <v>41710</v>
      </c>
      <c r="D28" s="7">
        <f t="shared" si="4"/>
        <v>25</v>
      </c>
      <c r="E28" s="8" t="s">
        <v>44</v>
      </c>
      <c r="F28" s="8" t="s">
        <v>50</v>
      </c>
    </row>
    <row r="29" spans="1:6" x14ac:dyDescent="0.25">
      <c r="A29" s="22" t="s">
        <v>123</v>
      </c>
      <c r="B29" s="7" t="str">
        <f t="shared" si="0"/>
        <v>Thu</v>
      </c>
      <c r="C29" s="1">
        <f t="shared" si="1"/>
        <v>41711</v>
      </c>
      <c r="D29" s="7">
        <f t="shared" si="4"/>
        <v>26</v>
      </c>
      <c r="E29" s="8" t="s">
        <v>45</v>
      </c>
      <c r="F29" s="8" t="s">
        <v>51</v>
      </c>
    </row>
    <row r="30" spans="1:6" x14ac:dyDescent="0.25">
      <c r="A30" s="23"/>
      <c r="B30" s="7" t="str">
        <f t="shared" si="0"/>
        <v>Fri</v>
      </c>
      <c r="C30" s="1">
        <f t="shared" si="1"/>
        <v>41712</v>
      </c>
      <c r="D30" s="7">
        <f>D29+1</f>
        <v>27</v>
      </c>
      <c r="E30" s="8" t="s">
        <v>46</v>
      </c>
      <c r="F30" s="8" t="s">
        <v>52</v>
      </c>
    </row>
    <row r="31" spans="1:6" x14ac:dyDescent="0.25">
      <c r="A31" s="22"/>
      <c r="B31" s="7" t="str">
        <f t="shared" si="0"/>
        <v>Mon</v>
      </c>
      <c r="C31" s="1">
        <f t="shared" si="1"/>
        <v>41715</v>
      </c>
      <c r="D31" s="7">
        <f>D30+1</f>
        <v>28</v>
      </c>
      <c r="E31" s="8" t="s">
        <v>47</v>
      </c>
      <c r="F31" s="8" t="s">
        <v>53</v>
      </c>
    </row>
    <row r="32" spans="1:6" x14ac:dyDescent="0.25">
      <c r="A32" s="22"/>
      <c r="B32" s="7" t="str">
        <f t="shared" si="0"/>
        <v>Tue</v>
      </c>
      <c r="C32" s="1">
        <f t="shared" si="1"/>
        <v>41716</v>
      </c>
      <c r="D32" s="7">
        <f t="shared" ref="D32:D80" si="5">D31+1</f>
        <v>29</v>
      </c>
      <c r="E32" s="14" t="s">
        <v>111</v>
      </c>
      <c r="F32" s="8"/>
    </row>
    <row r="33" spans="1:6" x14ac:dyDescent="0.25">
      <c r="A33" s="22"/>
      <c r="B33" s="7" t="str">
        <f t="shared" si="0"/>
        <v>Wed</v>
      </c>
      <c r="C33" s="1">
        <f t="shared" si="1"/>
        <v>41717</v>
      </c>
      <c r="D33" s="7">
        <f t="shared" si="5"/>
        <v>30</v>
      </c>
      <c r="E33" s="8" t="s">
        <v>48</v>
      </c>
      <c r="F33" s="8" t="s">
        <v>54</v>
      </c>
    </row>
    <row r="34" spans="1:6" x14ac:dyDescent="0.25">
      <c r="A34" s="22"/>
      <c r="B34" s="7" t="str">
        <f t="shared" si="0"/>
        <v>Thu</v>
      </c>
      <c r="C34" s="1">
        <f t="shared" si="1"/>
        <v>41718</v>
      </c>
      <c r="D34" s="7">
        <f t="shared" si="5"/>
        <v>31</v>
      </c>
      <c r="E34" s="8" t="s">
        <v>49</v>
      </c>
      <c r="F34" s="8" t="s">
        <v>55</v>
      </c>
    </row>
    <row r="35" spans="1:6" x14ac:dyDescent="0.25">
      <c r="A35" s="23"/>
      <c r="B35" s="7" t="str">
        <f t="shared" si="0"/>
        <v>Mon</v>
      </c>
      <c r="C35" s="1">
        <v>41729</v>
      </c>
      <c r="D35" s="7">
        <f t="shared" si="5"/>
        <v>32</v>
      </c>
      <c r="E35" s="8" t="s">
        <v>24</v>
      </c>
      <c r="F35" s="8" t="s">
        <v>56</v>
      </c>
    </row>
    <row r="36" spans="1:6" x14ac:dyDescent="0.25">
      <c r="A36" s="27"/>
      <c r="B36" s="10" t="str">
        <f t="shared" si="0"/>
        <v>Tue</v>
      </c>
      <c r="C36" s="11">
        <f t="shared" si="1"/>
        <v>41730</v>
      </c>
      <c r="D36" s="10">
        <f t="shared" si="5"/>
        <v>33</v>
      </c>
      <c r="E36" s="9" t="s">
        <v>18</v>
      </c>
      <c r="F36" s="8" t="s">
        <v>57</v>
      </c>
    </row>
    <row r="37" spans="1:6" x14ac:dyDescent="0.25">
      <c r="A37" s="22" t="s">
        <v>131</v>
      </c>
      <c r="B37" s="7" t="str">
        <f t="shared" si="0"/>
        <v>Wed</v>
      </c>
      <c r="C37" s="1">
        <f t="shared" si="1"/>
        <v>41731</v>
      </c>
      <c r="D37" s="7">
        <f t="shared" si="5"/>
        <v>34</v>
      </c>
      <c r="E37" s="8" t="s">
        <v>58</v>
      </c>
      <c r="F37" s="8" t="s">
        <v>63</v>
      </c>
    </row>
    <row r="38" spans="1:6" x14ac:dyDescent="0.25">
      <c r="A38" s="22" t="s">
        <v>124</v>
      </c>
      <c r="B38" s="7" t="str">
        <f t="shared" si="0"/>
        <v>Thu</v>
      </c>
      <c r="C38" s="1">
        <f t="shared" si="1"/>
        <v>41732</v>
      </c>
      <c r="D38" s="7">
        <f t="shared" si="5"/>
        <v>35</v>
      </c>
      <c r="E38" s="14" t="s">
        <v>110</v>
      </c>
      <c r="F38" s="8"/>
    </row>
    <row r="39" spans="1:6" x14ac:dyDescent="0.25">
      <c r="A39" s="23"/>
      <c r="B39" s="7" t="str">
        <f t="shared" si="0"/>
        <v>Fri</v>
      </c>
      <c r="C39" s="1">
        <f t="shared" si="1"/>
        <v>41733</v>
      </c>
      <c r="D39" s="7">
        <f t="shared" si="5"/>
        <v>36</v>
      </c>
      <c r="E39" s="8" t="s">
        <v>24</v>
      </c>
      <c r="F39" s="8"/>
    </row>
    <row r="40" spans="1:6" x14ac:dyDescent="0.25">
      <c r="A40" s="23"/>
      <c r="B40" s="7" t="str">
        <f t="shared" si="0"/>
        <v>Mon</v>
      </c>
      <c r="C40" s="1">
        <f t="shared" si="1"/>
        <v>41736</v>
      </c>
      <c r="D40" s="7">
        <f t="shared" si="5"/>
        <v>37</v>
      </c>
      <c r="E40" s="8" t="s">
        <v>24</v>
      </c>
      <c r="F40" s="8"/>
    </row>
    <row r="41" spans="1:6" x14ac:dyDescent="0.25">
      <c r="A41" s="27"/>
      <c r="B41" s="10" t="str">
        <f t="shared" si="0"/>
        <v>Tue</v>
      </c>
      <c r="C41" s="11">
        <f t="shared" si="1"/>
        <v>41737</v>
      </c>
      <c r="D41" s="10">
        <f t="shared" si="5"/>
        <v>38</v>
      </c>
      <c r="E41" s="9" t="s">
        <v>112</v>
      </c>
      <c r="F41" s="8"/>
    </row>
    <row r="42" spans="1:6" x14ac:dyDescent="0.25">
      <c r="A42" s="23"/>
      <c r="B42" s="7" t="str">
        <f t="shared" si="0"/>
        <v>Wed</v>
      </c>
      <c r="C42" s="1">
        <f t="shared" si="1"/>
        <v>41738</v>
      </c>
      <c r="D42" s="7">
        <f t="shared" si="5"/>
        <v>39</v>
      </c>
      <c r="E42" s="8" t="s">
        <v>59</v>
      </c>
      <c r="F42" s="8" t="s">
        <v>64</v>
      </c>
    </row>
    <row r="43" spans="1:6" x14ac:dyDescent="0.25">
      <c r="A43" s="22"/>
      <c r="B43" s="7" t="str">
        <f t="shared" si="0"/>
        <v>Thu</v>
      </c>
      <c r="C43" s="1">
        <f t="shared" si="1"/>
        <v>41739</v>
      </c>
      <c r="D43" s="7">
        <f>D42+1</f>
        <v>40</v>
      </c>
      <c r="E43" s="8" t="s">
        <v>60</v>
      </c>
      <c r="F43" s="8" t="s">
        <v>65</v>
      </c>
    </row>
    <row r="44" spans="1:6" x14ac:dyDescent="0.25">
      <c r="A44" s="22"/>
      <c r="B44" s="7" t="str">
        <f t="shared" si="0"/>
        <v>Fri</v>
      </c>
      <c r="C44" s="1">
        <f t="shared" si="1"/>
        <v>41740</v>
      </c>
      <c r="D44" s="7">
        <f t="shared" si="5"/>
        <v>41</v>
      </c>
      <c r="E44" s="8" t="s">
        <v>46</v>
      </c>
      <c r="F44" s="8" t="s">
        <v>66</v>
      </c>
    </row>
    <row r="45" spans="1:6" x14ac:dyDescent="0.25">
      <c r="A45" s="22"/>
      <c r="B45" s="7" t="str">
        <f t="shared" si="0"/>
        <v>Mon</v>
      </c>
      <c r="C45" s="1">
        <f t="shared" si="1"/>
        <v>41743</v>
      </c>
      <c r="D45" s="7">
        <f t="shared" si="5"/>
        <v>42</v>
      </c>
      <c r="E45" s="8" t="s">
        <v>61</v>
      </c>
      <c r="F45" s="8" t="s">
        <v>67</v>
      </c>
    </row>
    <row r="46" spans="1:6" x14ac:dyDescent="0.25">
      <c r="A46" s="22"/>
      <c r="B46" s="7" t="str">
        <f t="shared" si="0"/>
        <v>Tue</v>
      </c>
      <c r="C46" s="1">
        <f t="shared" si="1"/>
        <v>41744</v>
      </c>
      <c r="D46" s="7">
        <f t="shared" si="5"/>
        <v>43</v>
      </c>
      <c r="E46" s="8" t="s">
        <v>62</v>
      </c>
      <c r="F46" s="8" t="s">
        <v>68</v>
      </c>
    </row>
    <row r="47" spans="1:6" x14ac:dyDescent="0.25">
      <c r="A47" s="23"/>
      <c r="B47" s="7" t="str">
        <f t="shared" si="0"/>
        <v>Wed</v>
      </c>
      <c r="C47" s="1">
        <f t="shared" si="1"/>
        <v>41745</v>
      </c>
      <c r="D47" s="7">
        <f>D46+1</f>
        <v>44</v>
      </c>
      <c r="E47" s="14" t="s">
        <v>110</v>
      </c>
      <c r="F47" s="8"/>
    </row>
    <row r="48" spans="1:6" x14ac:dyDescent="0.25">
      <c r="A48" s="23"/>
      <c r="B48" s="7" t="str">
        <f t="shared" si="0"/>
        <v>Thu</v>
      </c>
      <c r="C48" s="1">
        <f t="shared" si="1"/>
        <v>41746</v>
      </c>
      <c r="D48" s="7">
        <f t="shared" si="5"/>
        <v>45</v>
      </c>
      <c r="E48" s="8" t="s">
        <v>24</v>
      </c>
      <c r="F48" s="8" t="s">
        <v>69</v>
      </c>
    </row>
    <row r="49" spans="1:6" x14ac:dyDescent="0.25">
      <c r="A49" s="27"/>
      <c r="B49" s="10" t="str">
        <f t="shared" si="0"/>
        <v>Tue</v>
      </c>
      <c r="C49" s="11">
        <v>41751</v>
      </c>
      <c r="D49" s="10">
        <f t="shared" si="5"/>
        <v>46</v>
      </c>
      <c r="E49" s="9" t="s">
        <v>18</v>
      </c>
      <c r="F49" s="8"/>
    </row>
    <row r="50" spans="1:6" x14ac:dyDescent="0.25">
      <c r="A50" s="22" t="s">
        <v>130</v>
      </c>
      <c r="B50" s="7" t="str">
        <f t="shared" si="0"/>
        <v>Wed</v>
      </c>
      <c r="C50" s="1">
        <f t="shared" si="1"/>
        <v>41752</v>
      </c>
      <c r="D50" s="7">
        <f t="shared" si="5"/>
        <v>47</v>
      </c>
      <c r="E50" s="8" t="s">
        <v>70</v>
      </c>
      <c r="F50" s="8" t="s">
        <v>74</v>
      </c>
    </row>
    <row r="51" spans="1:6" x14ac:dyDescent="0.25">
      <c r="A51" s="22" t="s">
        <v>125</v>
      </c>
      <c r="B51" s="7" t="str">
        <f t="shared" si="0"/>
        <v>Thu</v>
      </c>
      <c r="C51" s="1">
        <f t="shared" si="1"/>
        <v>41753</v>
      </c>
      <c r="D51" s="7">
        <f t="shared" si="5"/>
        <v>48</v>
      </c>
      <c r="E51" s="8" t="s">
        <v>71</v>
      </c>
      <c r="F51" s="8" t="s">
        <v>75</v>
      </c>
    </row>
    <row r="52" spans="1:6" x14ac:dyDescent="0.25">
      <c r="A52" s="23"/>
      <c r="B52" s="7" t="str">
        <f t="shared" si="0"/>
        <v>Fri</v>
      </c>
      <c r="C52" s="1">
        <f t="shared" si="1"/>
        <v>41754</v>
      </c>
      <c r="D52" s="7">
        <f t="shared" si="5"/>
        <v>49</v>
      </c>
      <c r="E52" s="8" t="s">
        <v>72</v>
      </c>
      <c r="F52" s="8" t="s">
        <v>76</v>
      </c>
    </row>
    <row r="53" spans="1:6" x14ac:dyDescent="0.25">
      <c r="A53" s="23"/>
      <c r="B53" s="7" t="str">
        <f t="shared" si="0"/>
        <v>Mon</v>
      </c>
      <c r="C53" s="1">
        <f t="shared" si="1"/>
        <v>41757</v>
      </c>
      <c r="D53" s="7">
        <f t="shared" si="5"/>
        <v>50</v>
      </c>
      <c r="E53" s="8" t="s">
        <v>46</v>
      </c>
      <c r="F53" s="8" t="s">
        <v>77</v>
      </c>
    </row>
    <row r="54" spans="1:6" x14ac:dyDescent="0.25">
      <c r="A54" s="23"/>
      <c r="B54" s="7" t="str">
        <f t="shared" si="0"/>
        <v>Tue</v>
      </c>
      <c r="C54" s="1">
        <f t="shared" si="1"/>
        <v>41758</v>
      </c>
      <c r="D54" s="7">
        <f t="shared" si="5"/>
        <v>51</v>
      </c>
      <c r="E54" s="8" t="s">
        <v>73</v>
      </c>
      <c r="F54" s="8" t="s">
        <v>78</v>
      </c>
    </row>
    <row r="55" spans="1:6" x14ac:dyDescent="0.25">
      <c r="A55" s="23"/>
      <c r="B55" s="7" t="str">
        <f t="shared" si="0"/>
        <v>Wed</v>
      </c>
      <c r="C55" s="1">
        <f t="shared" si="1"/>
        <v>41759</v>
      </c>
      <c r="D55" s="7">
        <f t="shared" si="5"/>
        <v>52</v>
      </c>
      <c r="E55" s="8" t="s">
        <v>24</v>
      </c>
      <c r="F55" s="8" t="s">
        <v>79</v>
      </c>
    </row>
    <row r="56" spans="1:6" x14ac:dyDescent="0.25">
      <c r="A56" s="12"/>
      <c r="B56" s="10" t="str">
        <f t="shared" si="0"/>
        <v>Thu</v>
      </c>
      <c r="C56" s="11">
        <f t="shared" si="1"/>
        <v>41760</v>
      </c>
      <c r="D56" s="10">
        <f>D55+1</f>
        <v>53</v>
      </c>
      <c r="E56" s="9" t="s">
        <v>18</v>
      </c>
      <c r="F56" s="8" t="s">
        <v>80</v>
      </c>
    </row>
    <row r="57" spans="1:6" x14ac:dyDescent="0.25">
      <c r="A57" s="22" t="s">
        <v>129</v>
      </c>
      <c r="B57" s="7" t="str">
        <f t="shared" si="0"/>
        <v>Fri</v>
      </c>
      <c r="C57" s="1">
        <f t="shared" si="1"/>
        <v>41761</v>
      </c>
      <c r="D57" s="7">
        <f t="shared" ref="D57:D58" si="6">D56+1</f>
        <v>54</v>
      </c>
      <c r="E57" s="8" t="s">
        <v>81</v>
      </c>
      <c r="F57" s="8" t="s">
        <v>88</v>
      </c>
    </row>
    <row r="58" spans="1:6" x14ac:dyDescent="0.25">
      <c r="A58" s="22" t="s">
        <v>126</v>
      </c>
      <c r="B58" s="7" t="str">
        <f t="shared" si="0"/>
        <v>Mon</v>
      </c>
      <c r="C58" s="1">
        <f t="shared" si="1"/>
        <v>41764</v>
      </c>
      <c r="D58" s="7">
        <f t="shared" si="6"/>
        <v>55</v>
      </c>
      <c r="E58" s="8" t="s">
        <v>82</v>
      </c>
      <c r="F58" s="8" t="s">
        <v>89</v>
      </c>
    </row>
    <row r="59" spans="1:6" x14ac:dyDescent="0.25">
      <c r="A59" s="22"/>
      <c r="B59" s="7" t="str">
        <f t="shared" si="0"/>
        <v>Tue</v>
      </c>
      <c r="C59" s="1">
        <f t="shared" si="1"/>
        <v>41765</v>
      </c>
      <c r="D59" s="7">
        <f t="shared" si="5"/>
        <v>56</v>
      </c>
      <c r="E59" s="8" t="s">
        <v>83</v>
      </c>
      <c r="F59" s="8" t="s">
        <v>90</v>
      </c>
    </row>
    <row r="60" spans="1:6" x14ac:dyDescent="0.25">
      <c r="A60" s="23"/>
      <c r="B60" s="7" t="str">
        <f t="shared" si="0"/>
        <v>Wed</v>
      </c>
      <c r="C60" s="1">
        <f t="shared" si="1"/>
        <v>41766</v>
      </c>
      <c r="D60" s="7">
        <f t="shared" si="5"/>
        <v>57</v>
      </c>
      <c r="E60" s="8" t="s">
        <v>46</v>
      </c>
      <c r="F60" s="8" t="s">
        <v>91</v>
      </c>
    </row>
    <row r="61" spans="1:6" x14ac:dyDescent="0.25">
      <c r="A61" s="23"/>
      <c r="B61" s="7" t="str">
        <f t="shared" si="0"/>
        <v>Thu</v>
      </c>
      <c r="C61" s="1">
        <f t="shared" si="1"/>
        <v>41767</v>
      </c>
      <c r="D61" s="7">
        <f t="shared" si="5"/>
        <v>58</v>
      </c>
      <c r="E61" s="8" t="s">
        <v>84</v>
      </c>
      <c r="F61" s="8" t="s">
        <v>92</v>
      </c>
    </row>
    <row r="62" spans="1:6" x14ac:dyDescent="0.25">
      <c r="A62" s="23"/>
      <c r="B62" s="7" t="str">
        <f t="shared" si="0"/>
        <v>Fri</v>
      </c>
      <c r="C62" s="1">
        <f t="shared" si="1"/>
        <v>41768</v>
      </c>
      <c r="D62" s="7">
        <f t="shared" si="5"/>
        <v>59</v>
      </c>
      <c r="E62" s="8" t="s">
        <v>85</v>
      </c>
      <c r="F62" s="8"/>
    </row>
    <row r="63" spans="1:6" x14ac:dyDescent="0.25">
      <c r="A63" s="23"/>
      <c r="B63" s="7" t="str">
        <f t="shared" si="0"/>
        <v>Mon</v>
      </c>
      <c r="C63" s="1">
        <f t="shared" si="1"/>
        <v>41771</v>
      </c>
      <c r="D63" s="7">
        <f t="shared" si="5"/>
        <v>60</v>
      </c>
      <c r="E63" s="8" t="s">
        <v>86</v>
      </c>
      <c r="F63" s="8" t="s">
        <v>93</v>
      </c>
    </row>
    <row r="64" spans="1:6" x14ac:dyDescent="0.25">
      <c r="A64" s="22"/>
      <c r="B64" s="7" t="str">
        <f t="shared" si="0"/>
        <v>Tue</v>
      </c>
      <c r="C64" s="1">
        <f t="shared" si="1"/>
        <v>41772</v>
      </c>
      <c r="D64" s="7">
        <f t="shared" si="5"/>
        <v>61</v>
      </c>
      <c r="E64" s="8" t="s">
        <v>87</v>
      </c>
      <c r="F64" s="8" t="s">
        <v>94</v>
      </c>
    </row>
    <row r="65" spans="1:6" x14ac:dyDescent="0.25">
      <c r="A65" s="23"/>
      <c r="B65" s="7" t="str">
        <f t="shared" si="0"/>
        <v>Wed</v>
      </c>
      <c r="C65" s="1">
        <f t="shared" si="1"/>
        <v>41773</v>
      </c>
      <c r="D65" s="7">
        <f>D64+1</f>
        <v>62</v>
      </c>
      <c r="E65" s="8" t="s">
        <v>24</v>
      </c>
      <c r="F65" s="8" t="s">
        <v>95</v>
      </c>
    </row>
    <row r="66" spans="1:6" x14ac:dyDescent="0.25">
      <c r="A66" s="12"/>
      <c r="B66" s="10" t="str">
        <f t="shared" si="0"/>
        <v>Thu</v>
      </c>
      <c r="C66" s="11">
        <f t="shared" si="1"/>
        <v>41774</v>
      </c>
      <c r="D66" s="10">
        <f>D65+1</f>
        <v>63</v>
      </c>
      <c r="E66" s="9" t="s">
        <v>18</v>
      </c>
      <c r="F66" s="8" t="s">
        <v>96</v>
      </c>
    </row>
    <row r="67" spans="1:6" x14ac:dyDescent="0.25">
      <c r="A67" s="22" t="s">
        <v>128</v>
      </c>
      <c r="B67" s="7" t="str">
        <f t="shared" si="0"/>
        <v>Tue</v>
      </c>
      <c r="C67" s="1">
        <v>41779</v>
      </c>
      <c r="D67" s="7">
        <f t="shared" ref="D67:D71" si="7">D66+1</f>
        <v>64</v>
      </c>
      <c r="E67" s="8" t="s">
        <v>97</v>
      </c>
      <c r="F67" s="8"/>
    </row>
    <row r="68" spans="1:6" x14ac:dyDescent="0.25">
      <c r="A68" s="22" t="s">
        <v>127</v>
      </c>
      <c r="B68" s="7" t="str">
        <f t="shared" si="0"/>
        <v>Fri</v>
      </c>
      <c r="C68" s="1">
        <v>41782</v>
      </c>
      <c r="D68" s="7">
        <f t="shared" si="7"/>
        <v>65</v>
      </c>
      <c r="E68" s="8" t="s">
        <v>98</v>
      </c>
      <c r="F68" s="8" t="s">
        <v>103</v>
      </c>
    </row>
    <row r="69" spans="1:6" x14ac:dyDescent="0.25">
      <c r="A69" s="22"/>
      <c r="B69" s="7" t="str">
        <f t="shared" ref="B69:B79" si="8">TEXT(C69,"ddd")</f>
        <v>Mon</v>
      </c>
      <c r="C69" s="1">
        <f t="shared" ref="C69:C80" si="9">IF(WEEKDAY(C68)=6, C68+3, C68+1)</f>
        <v>41785</v>
      </c>
      <c r="D69" s="7">
        <f t="shared" si="7"/>
        <v>66</v>
      </c>
      <c r="E69" s="8" t="s">
        <v>99</v>
      </c>
      <c r="F69" s="8" t="s">
        <v>104</v>
      </c>
    </row>
    <row r="70" spans="1:6" x14ac:dyDescent="0.25">
      <c r="A70" s="22"/>
      <c r="B70" s="7" t="str">
        <f t="shared" si="8"/>
        <v>Tue</v>
      </c>
      <c r="C70" s="1">
        <f t="shared" si="9"/>
        <v>41786</v>
      </c>
      <c r="D70" s="7">
        <f t="shared" si="7"/>
        <v>67</v>
      </c>
      <c r="E70" s="8" t="s">
        <v>46</v>
      </c>
      <c r="F70" s="8" t="s">
        <v>105</v>
      </c>
    </row>
    <row r="71" spans="1:6" x14ac:dyDescent="0.25">
      <c r="A71" s="23"/>
      <c r="B71" s="7" t="str">
        <f t="shared" si="8"/>
        <v>Wed</v>
      </c>
      <c r="C71" s="1">
        <f t="shared" si="9"/>
        <v>41787</v>
      </c>
      <c r="D71" s="7">
        <f t="shared" si="7"/>
        <v>68</v>
      </c>
      <c r="E71" s="8" t="s">
        <v>100</v>
      </c>
      <c r="F71" s="8" t="s">
        <v>106</v>
      </c>
    </row>
    <row r="72" spans="1:6" x14ac:dyDescent="0.25">
      <c r="A72" s="23"/>
      <c r="B72" s="7" t="str">
        <f t="shared" si="8"/>
        <v>Thu</v>
      </c>
      <c r="C72" s="1">
        <f t="shared" si="9"/>
        <v>41788</v>
      </c>
      <c r="D72" s="7">
        <f t="shared" si="5"/>
        <v>69</v>
      </c>
      <c r="E72" s="8" t="s">
        <v>101</v>
      </c>
      <c r="F72" s="8" t="s">
        <v>107</v>
      </c>
    </row>
    <row r="73" spans="1:6" x14ac:dyDescent="0.25">
      <c r="A73" s="23"/>
      <c r="B73" s="7" t="str">
        <f t="shared" si="8"/>
        <v>Fri</v>
      </c>
      <c r="C73" s="1">
        <f t="shared" si="9"/>
        <v>41789</v>
      </c>
      <c r="D73" s="7">
        <f t="shared" si="5"/>
        <v>70</v>
      </c>
      <c r="E73" s="8" t="s">
        <v>102</v>
      </c>
      <c r="F73" s="8" t="s">
        <v>108</v>
      </c>
    </row>
    <row r="74" spans="1:6" x14ac:dyDescent="0.25">
      <c r="A74" s="23"/>
      <c r="B74" s="7" t="str">
        <f t="shared" si="8"/>
        <v>Mon</v>
      </c>
      <c r="C74" s="1">
        <f t="shared" si="9"/>
        <v>41792</v>
      </c>
      <c r="D74" s="7">
        <f t="shared" si="5"/>
        <v>71</v>
      </c>
      <c r="E74" s="8" t="s">
        <v>24</v>
      </c>
      <c r="F74" s="8" t="s">
        <v>109</v>
      </c>
    </row>
    <row r="75" spans="1:6" s="26" customFormat="1" x14ac:dyDescent="0.25">
      <c r="A75" s="27"/>
      <c r="B75" s="10" t="str">
        <f t="shared" si="8"/>
        <v>Tue</v>
      </c>
      <c r="C75" s="11">
        <f t="shared" si="9"/>
        <v>41793</v>
      </c>
      <c r="D75" s="10">
        <f t="shared" si="5"/>
        <v>72</v>
      </c>
      <c r="E75" s="9" t="s">
        <v>18</v>
      </c>
      <c r="F75" s="25"/>
    </row>
    <row r="76" spans="1:6" x14ac:dyDescent="0.25">
      <c r="A76" s="22"/>
      <c r="B76" s="7" t="str">
        <f t="shared" si="8"/>
        <v>Wed</v>
      </c>
      <c r="C76" s="1">
        <f t="shared" si="9"/>
        <v>41794</v>
      </c>
      <c r="D76" s="7">
        <f t="shared" si="5"/>
        <v>73</v>
      </c>
      <c r="E76" s="8" t="s">
        <v>24</v>
      </c>
      <c r="F76" s="8"/>
    </row>
    <row r="77" spans="1:6" x14ac:dyDescent="0.25">
      <c r="A77" s="22"/>
      <c r="B77" s="7" t="str">
        <f t="shared" si="8"/>
        <v>Thu</v>
      </c>
      <c r="C77" s="1">
        <f t="shared" si="9"/>
        <v>41795</v>
      </c>
      <c r="D77" s="7">
        <f t="shared" si="5"/>
        <v>74</v>
      </c>
      <c r="E77" s="8" t="s">
        <v>115</v>
      </c>
      <c r="F77" s="8"/>
    </row>
    <row r="78" spans="1:6" x14ac:dyDescent="0.25">
      <c r="A78" s="23"/>
      <c r="B78" s="7" t="str">
        <f t="shared" si="8"/>
        <v>Fri</v>
      </c>
      <c r="C78" s="1">
        <f t="shared" si="9"/>
        <v>41796</v>
      </c>
      <c r="D78" s="7">
        <f t="shared" si="5"/>
        <v>75</v>
      </c>
      <c r="E78" s="8" t="s">
        <v>24</v>
      </c>
      <c r="F78" s="8"/>
    </row>
    <row r="79" spans="1:6" x14ac:dyDescent="0.25">
      <c r="A79" s="27"/>
      <c r="B79" s="7" t="str">
        <f t="shared" si="8"/>
        <v>Mon</v>
      </c>
      <c r="C79" s="1">
        <f t="shared" si="9"/>
        <v>41799</v>
      </c>
      <c r="D79" s="7">
        <f t="shared" si="5"/>
        <v>76</v>
      </c>
      <c r="E79" s="9" t="s">
        <v>114</v>
      </c>
      <c r="F79" s="8"/>
    </row>
    <row r="80" spans="1:6" x14ac:dyDescent="0.25">
      <c r="A80" s="24"/>
      <c r="B80" s="7" t="str">
        <f t="shared" ref="B80" si="10">TEXT(C80,"ddd")</f>
        <v>Tue</v>
      </c>
      <c r="C80" s="1">
        <f t="shared" si="9"/>
        <v>41800</v>
      </c>
      <c r="D80" s="7">
        <f t="shared" si="5"/>
        <v>77</v>
      </c>
      <c r="E80" s="8" t="s">
        <v>113</v>
      </c>
      <c r="F80" s="8"/>
    </row>
    <row r="81" spans="1:2" ht="15.75" x14ac:dyDescent="0.25">
      <c r="A81" s="5"/>
      <c r="B81" s="3"/>
    </row>
  </sheetData>
  <mergeCells count="1">
    <mergeCell ref="A1:E1"/>
  </mergeCells>
  <pageMargins left="0.25" right="0.25" top="0.75" bottom="0.75" header="0.3" footer="0.3"/>
  <pageSetup scale="74" orientation="landscape" r:id="rId1"/>
  <rowBreaks count="1" manualBreakCount="1">
    <brk id="41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8"/>
    </sheetView>
  </sheetViews>
  <sheetFormatPr defaultRowHeight="15" x14ac:dyDescent="0.25"/>
  <cols>
    <col min="1" max="1" width="62.855468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Calgary Board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  Hudda</dc:creator>
  <cp:lastModifiedBy>Fatima  Hudda</cp:lastModifiedBy>
  <cp:lastPrinted>2014-01-27T23:28:14Z</cp:lastPrinted>
  <dcterms:created xsi:type="dcterms:W3CDTF">2014-01-17T22:22:09Z</dcterms:created>
  <dcterms:modified xsi:type="dcterms:W3CDTF">2014-03-13T05:20:36Z</dcterms:modified>
</cp:coreProperties>
</file>